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6" sheetId="6" r:id="rId1"/>
  </sheets>
  <definedNames>
    <definedName name="_xlnm.Print_Area" localSheetId="0">'C - 06'!$A$1:$G$46</definedName>
  </definedNames>
  <calcPr calcId="144525"/>
</workbook>
</file>

<file path=xl/calcChain.xml><?xml version="1.0" encoding="utf-8"?>
<calcChain xmlns="http://schemas.openxmlformats.org/spreadsheetml/2006/main">
  <c r="F29" i="6" l="1"/>
  <c r="G29" i="6" s="1"/>
  <c r="F28" i="6"/>
  <c r="G28" i="6" s="1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D20" i="6"/>
  <c r="C20" i="6"/>
  <c r="E11" i="6"/>
  <c r="E9" i="6" s="1"/>
  <c r="D11" i="6"/>
  <c r="C11" i="6"/>
  <c r="D9" i="6" l="1"/>
  <c r="F11" i="6"/>
  <c r="F20" i="6"/>
  <c r="C9" i="6"/>
  <c r="G11" i="6"/>
  <c r="G20" i="6"/>
  <c r="F9" i="6" l="1"/>
  <c r="G9" i="6"/>
</calcChain>
</file>

<file path=xl/sharedStrings.xml><?xml version="1.0" encoding="utf-8"?>
<sst xmlns="http://schemas.openxmlformats.org/spreadsheetml/2006/main" count="32" uniqueCount="32">
  <si>
    <t>ACTIVO</t>
  </si>
  <si>
    <t>Efectivo y Equivalentes</t>
  </si>
  <si>
    <t>Activo Circulante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</si>
  <si>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</si>
  <si>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</si>
  <si>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</si>
  <si>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</si>
  <si>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</si>
  <si>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</si>
  <si>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</si>
  <si>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</si>
  <si>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</si>
  <si>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</si>
  <si>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</si>
  <si>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</si>
  <si>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</si>
  <si>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</si>
  <si>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</si>
  <si>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</si>
  <si>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Estado Analítico del Activo</t>
  </si>
  <si>
    <t>Concepto</t>
  </si>
  <si>
    <t>Saldo Final</t>
  </si>
  <si>
    <t>4 (1+2-3)</t>
  </si>
  <si>
    <t>Variación del Periodo</t>
  </si>
  <si>
    <t>(4-1)</t>
  </si>
  <si>
    <t>Saldo Inicial
 1</t>
  </si>
  <si>
    <t>Cargos del Periodo
 2</t>
  </si>
  <si>
    <t>Abonos del Periodo
 3</t>
  </si>
  <si>
    <t>ANEXO C-06</t>
  </si>
  <si>
    <t>Bajo protesta de decir verdad declaramos que los Estados Financieros y sus notas, son razonablemente correctos y son responsabilidad del emisor.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</si>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</sst>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ont="1"/>
    <xf numFmtId="0" fontId="18" fillId="0" borderId="0" xfId="0" applyFont="1"/>
    <xf numFmtId="0" fontId="20" fillId="34" borderId="0" xfId="0" applyFont="1" applyFill="1" applyBorder="1" applyAlignment="1">
      <alignment horizontal="justify" vertical="top" wrapText="1"/>
    </xf>
    <xf numFmtId="0" fontId="18" fillId="34" borderId="0" xfId="0" applyFont="1" applyFill="1" applyBorder="1" applyAlignment="1">
      <alignment horizontal="justify" vertical="top" wrapText="1"/>
    </xf>
    <xf numFmtId="0" fontId="19" fillId="33" borderId="14" xfId="0" applyFont="1" applyFill="1" applyBorder="1" applyAlignment="1">
      <alignment horizontal="center" wrapText="1"/>
    </xf>
    <xf numFmtId="0" fontId="19" fillId="0" borderId="0" xfId="0" applyFont="1"/>
    <xf numFmtId="0" fontId="19" fillId="33" borderId="20" xfId="0" applyFont="1" applyFill="1" applyBorder="1" applyAlignment="1">
      <alignment horizontal="center" wrapText="1"/>
    </xf>
    <xf numFmtId="0" fontId="19" fillId="34" borderId="17" xfId="0" applyFont="1" applyFill="1" applyBorder="1" applyAlignment="1">
      <alignment horizontal="justify" vertical="top" wrapText="1"/>
    </xf>
    <xf numFmtId="0" fontId="18" fillId="34" borderId="17" xfId="0" applyFont="1" applyFill="1" applyBorder="1" applyAlignment="1">
      <alignment horizontal="justify" vertical="top" wrapText="1"/>
    </xf>
    <xf numFmtId="0" fontId="18" fillId="34" borderId="19" xfId="0" applyFont="1" applyFill="1" applyBorder="1" applyAlignment="1">
      <alignment horizontal="justify" vertical="top" wrapText="1"/>
    </xf>
    <xf numFmtId="0" fontId="18" fillId="34" borderId="10" xfId="0" applyFont="1" applyFill="1" applyBorder="1" applyAlignment="1">
      <alignment horizontal="justify" vertical="top" wrapText="1"/>
    </xf>
    <xf numFmtId="0" fontId="19" fillId="0" borderId="0" xfId="0" applyFont="1" applyFill="1" applyBorder="1" applyAlignment="1">
      <alignment vertical="top" wrapText="1"/>
    </xf>
    <xf numFmtId="4" fontId="18" fillId="34" borderId="12" xfId="0" applyNumberFormat="1" applyFont="1" applyFill="1" applyBorder="1" applyAlignment="1">
      <alignment horizontal="right" vertical="top" wrapText="1"/>
    </xf>
    <xf numFmtId="4" fontId="18" fillId="34" borderId="0" xfId="0" applyNumberFormat="1" applyFont="1" applyFill="1" applyBorder="1" applyAlignment="1">
      <alignment horizontal="right" vertical="top" wrapText="1"/>
    </xf>
    <xf numFmtId="4" fontId="18" fillId="34" borderId="18" xfId="0" applyNumberFormat="1" applyFont="1" applyFill="1" applyBorder="1" applyAlignment="1">
      <alignment horizontal="right" vertical="top" wrapText="1"/>
    </xf>
    <xf numFmtId="4" fontId="22" fillId="34" borderId="12" xfId="0" applyNumberFormat="1" applyFont="1" applyFill="1" applyBorder="1" applyAlignment="1">
      <alignment horizontal="right" vertical="top" wrapText="1"/>
    </xf>
    <xf numFmtId="4" fontId="23" fillId="34" borderId="12" xfId="0" applyNumberFormat="1" applyFont="1" applyFill="1" applyBorder="1" applyAlignment="1">
      <alignment horizontal="right" vertical="top" wrapText="1"/>
    </xf>
    <xf numFmtId="4" fontId="23" fillId="34" borderId="0" xfId="0" applyNumberFormat="1" applyFont="1" applyFill="1" applyBorder="1" applyAlignment="1">
      <alignment horizontal="right" vertical="top" wrapText="1"/>
    </xf>
    <xf numFmtId="4" fontId="23" fillId="34" borderId="18" xfId="0" applyNumberFormat="1" applyFont="1" applyFill="1" applyBorder="1" applyAlignment="1">
      <alignment horizontal="right" vertical="top" wrapText="1"/>
    </xf>
    <xf numFmtId="4" fontId="23" fillId="34" borderId="12" xfId="43" applyNumberFormat="1" applyFont="1" applyFill="1" applyBorder="1" applyAlignment="1">
      <alignment horizontal="right" vertical="top" wrapText="1"/>
    </xf>
    <xf numFmtId="4" fontId="23" fillId="34" borderId="18" xfId="43" applyNumberFormat="1" applyFont="1" applyFill="1" applyBorder="1" applyAlignment="1">
      <alignment horizontal="right" vertical="top" wrapText="1"/>
    </xf>
    <xf numFmtId="4" fontId="22" fillId="34" borderId="12" xfId="43" applyNumberFormat="1" applyFont="1" applyFill="1" applyBorder="1" applyAlignment="1">
      <alignment horizontal="right" vertical="top" wrapText="1"/>
    </xf>
    <xf numFmtId="4" fontId="23" fillId="34" borderId="14" xfId="0" applyNumberFormat="1" applyFont="1" applyFill="1" applyBorder="1" applyAlignment="1">
      <alignment horizontal="right" vertical="top" wrapText="1"/>
    </xf>
    <xf numFmtId="4" fontId="23" fillId="34" borderId="10" xfId="0" applyNumberFormat="1" applyFont="1" applyFill="1" applyBorder="1" applyAlignment="1">
      <alignment horizontal="right" vertical="top" wrapText="1"/>
    </xf>
    <xf numFmtId="4" fontId="23" fillId="34" borderId="20" xfId="0" applyNumberFormat="1" applyFont="1" applyFill="1" applyBorder="1" applyAlignment="1">
      <alignment horizontal="right" vertical="top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top"/>
    </xf>
    <xf numFmtId="0" fontId="19" fillId="0" borderId="11" xfId="0" applyFont="1" applyFill="1" applyBorder="1" applyAlignment="1">
      <alignment horizontal="center" vertical="top"/>
    </xf>
    <xf numFmtId="0" fontId="19" fillId="0" borderId="16" xfId="0" applyFont="1" applyFill="1" applyBorder="1" applyAlignment="1">
      <alignment horizontal="center" vertical="top"/>
    </xf>
    <xf numFmtId="0" fontId="19" fillId="0" borderId="17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19" fillId="34" borderId="17" xfId="0" applyFont="1" applyFill="1" applyBorder="1" applyAlignment="1">
      <alignment horizontal="justify" vertical="top" wrapText="1"/>
    </xf>
    <xf numFmtId="0" fontId="19" fillId="34" borderId="0" xfId="0" applyFont="1" applyFill="1" applyBorder="1" applyAlignment="1">
      <alignment horizontal="justify" vertical="top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19" fillId="33" borderId="19" xfId="0" applyFont="1" applyFill="1" applyBorder="1" applyAlignment="1">
      <alignment horizontal="center" vertical="center" wrapText="1"/>
    </xf>
    <xf numFmtId="0" fontId="19" fillId="33" borderId="20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0</xdr:rowOff>
    </xdr:from>
    <xdr:to>
      <xdr:col>1</xdr:col>
      <xdr:colOff>895350</xdr:colOff>
      <xdr:row>4</xdr:row>
      <xdr:rowOff>142875</xdr:rowOff>
    </xdr:to>
    <xdr:pic>
      <xdr:nvPicPr>
        <xdr:cNvPr id="27" name="Imagen 26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114300</xdr:colOff>
      <xdr:row>41</xdr:row>
      <xdr:rowOff>9526</xdr:rowOff>
    </xdr:from>
    <xdr:to>
      <xdr:col>1</xdr:col>
      <xdr:colOff>2171700</xdr:colOff>
      <xdr:row>44</xdr:row>
      <xdr:rowOff>90427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114300" y="6677026"/>
          <a:ext cx="2228850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2204680</xdr:colOff>
      <xdr:row>41</xdr:row>
      <xdr:rowOff>0</xdr:rowOff>
    </xdr:from>
    <xdr:to>
      <xdr:col>2</xdr:col>
      <xdr:colOff>1133475</xdr:colOff>
      <xdr:row>44</xdr:row>
      <xdr:rowOff>52327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376130" y="6667500"/>
          <a:ext cx="2462570" cy="538102"/>
          <a:chOff x="2192" y="8705"/>
          <a:chExt cx="3726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1080730</xdr:colOff>
      <xdr:row>41</xdr:row>
      <xdr:rowOff>0</xdr:rowOff>
    </xdr:from>
    <xdr:to>
      <xdr:col>6</xdr:col>
      <xdr:colOff>942975</xdr:colOff>
      <xdr:row>44</xdr:row>
      <xdr:rowOff>90427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7186255" y="6667500"/>
          <a:ext cx="2262545" cy="576202"/>
          <a:chOff x="2477" y="8705"/>
          <a:chExt cx="3155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32980</xdr:colOff>
      <xdr:row>41</xdr:row>
      <xdr:rowOff>9524</xdr:rowOff>
    </xdr:from>
    <xdr:to>
      <xdr:col>4</xdr:col>
      <xdr:colOff>866776</xdr:colOff>
      <xdr:row>44</xdr:row>
      <xdr:rowOff>14226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4938355" y="6677024"/>
          <a:ext cx="2033946" cy="490477"/>
          <a:chOff x="2714" y="8705"/>
          <a:chExt cx="2683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abSelected="1" workbookViewId="0">
      <selection activeCell="B1" sqref="B1"/>
    </sheetView>
  </sheetViews>
  <sheetFormatPr baseColWidth="10" defaultRowHeight="12.75" x14ac:dyDescent="0.2"/>
  <cols>
    <col min="1" max="1" width="2.5703125" style="2" customWidth="1"/>
    <col min="2" max="2" width="53" style="2" customWidth="1"/>
    <col min="3" max="7" width="18" style="2" customWidth="1"/>
    <col min="8" max="16384" width="11.42578125" style="1"/>
  </cols>
  <sheetData>
    <row r="1" spans="1:7" x14ac:dyDescent="0.2">
      <c r="F1" s="6" t="s">
        <v>28</v>
      </c>
    </row>
    <row r="3" spans="1:7" x14ac:dyDescent="0.2">
      <c r="A3" s="28" t="s">
        <v>31</v>
      </c>
      <c r="B3" s="29"/>
      <c r="C3" s="29"/>
      <c r="D3" s="29"/>
      <c r="E3" s="29"/>
      <c r="F3" s="29"/>
      <c r="G3" s="30"/>
    </row>
    <row r="4" spans="1:7" x14ac:dyDescent="0.2">
      <c r="A4" s="31" t="s">
        <v>19</v>
      </c>
      <c r="B4" s="32"/>
      <c r="C4" s="32"/>
      <c r="D4" s="32"/>
      <c r="E4" s="32"/>
      <c r="F4" s="32"/>
      <c r="G4" s="33"/>
    </row>
    <row r="5" spans="1:7" x14ac:dyDescent="0.2">
      <c r="A5" s="31" t="s">
        <v>30</v>
      </c>
      <c r="B5" s="32"/>
      <c r="C5" s="32"/>
      <c r="D5" s="32"/>
      <c r="E5" s="32"/>
      <c r="F5" s="32"/>
      <c r="G5" s="33"/>
    </row>
    <row r="6" spans="1:7" ht="15" customHeight="1" x14ac:dyDescent="0.2">
      <c r="A6" s="36" t="s">
        <v>20</v>
      </c>
      <c r="B6" s="37"/>
      <c r="C6" s="40" t="s">
        <v>25</v>
      </c>
      <c r="D6" s="40" t="s">
        <v>26</v>
      </c>
      <c r="E6" s="40" t="s">
        <v>27</v>
      </c>
      <c r="F6" s="26" t="s">
        <v>21</v>
      </c>
      <c r="G6" s="27" t="s">
        <v>23</v>
      </c>
    </row>
    <row r="7" spans="1:7" x14ac:dyDescent="0.2">
      <c r="A7" s="38"/>
      <c r="B7" s="39"/>
      <c r="C7" s="41"/>
      <c r="D7" s="41"/>
      <c r="E7" s="41"/>
      <c r="F7" s="5" t="s">
        <v>22</v>
      </c>
      <c r="G7" s="7" t="s">
        <v>24</v>
      </c>
    </row>
    <row r="8" spans="1:7" x14ac:dyDescent="0.2">
      <c r="A8" s="34"/>
      <c r="B8" s="35"/>
      <c r="C8" s="13"/>
      <c r="D8" s="13"/>
      <c r="E8" s="14"/>
      <c r="F8" s="13"/>
      <c r="G8" s="15"/>
    </row>
    <row r="9" spans="1:7" x14ac:dyDescent="0.2">
      <c r="A9" s="34" t="s">
        <v>0</v>
      </c>
      <c r="B9" s="35"/>
      <c r="C9" s="16">
        <f>+C11+C20</f>
        <v>3306404.4</v>
      </c>
      <c r="D9" s="16">
        <f>+D11+D20</f>
        <v>175051322.88</v>
      </c>
      <c r="E9" s="16">
        <f>+E11+E20</f>
        <v>140826131.62</v>
      </c>
      <c r="F9" s="16">
        <f>+F11+F20</f>
        <v>7405095.2399999853</v>
      </c>
      <c r="G9" s="16">
        <f>+G11+G20</f>
        <v>4098690.8399999849</v>
      </c>
    </row>
    <row r="10" spans="1:7" x14ac:dyDescent="0.2">
      <c r="A10" s="8"/>
      <c r="B10" s="3"/>
      <c r="C10" s="17"/>
      <c r="D10" s="17"/>
      <c r="E10" s="18"/>
      <c r="F10" s="17"/>
      <c r="G10" s="19"/>
    </row>
    <row r="11" spans="1:7" x14ac:dyDescent="0.2">
      <c r="A11" s="8"/>
      <c r="B11" s="3" t="s">
        <v>2</v>
      </c>
      <c r="C11" s="16">
        <f>SUM(C12:C18)</f>
        <v>2659394.8199999998</v>
      </c>
      <c r="D11" s="16">
        <f>SUM(D12:D18)</f>
        <v>144851012.44999999</v>
      </c>
      <c r="E11" s="16">
        <f>SUM(E12:E18)</f>
        <v>140826131.62</v>
      </c>
      <c r="F11" s="16">
        <f>SUM(F12:F18)</f>
        <v>6684275.6499999855</v>
      </c>
      <c r="G11" s="16">
        <f>SUM(G12:G18)</f>
        <v>4024880.8299999852</v>
      </c>
    </row>
    <row r="12" spans="1:7" x14ac:dyDescent="0.2">
      <c r="A12" s="9"/>
      <c r="B12" s="4" t="s">
        <v>1</v>
      </c>
      <c r="C12" s="20">
        <v>1194786.23</v>
      </c>
      <c r="D12" s="20">
        <v>70132474.459999993</v>
      </c>
      <c r="E12" s="20">
        <v>69445355.760000005</v>
      </c>
      <c r="F12" s="20">
        <f t="shared" ref="F12:F18" si="0">+C12+D12-E12</f>
        <v>1881904.9299999923</v>
      </c>
      <c r="G12" s="21">
        <f t="shared" ref="G12:G18" si="1">+F12-C12</f>
        <v>687118.69999999227</v>
      </c>
    </row>
    <row r="13" spans="1:7" x14ac:dyDescent="0.2">
      <c r="A13" s="9"/>
      <c r="B13" s="4" t="s">
        <v>3</v>
      </c>
      <c r="C13" s="20">
        <v>1084829.19</v>
      </c>
      <c r="D13" s="20">
        <v>74718537.989999995</v>
      </c>
      <c r="E13" s="20">
        <v>71380775.859999999</v>
      </c>
      <c r="F13" s="20">
        <f t="shared" si="0"/>
        <v>4422591.3199999928</v>
      </c>
      <c r="G13" s="21">
        <f t="shared" si="1"/>
        <v>3337762.1299999929</v>
      </c>
    </row>
    <row r="14" spans="1:7" x14ac:dyDescent="0.2">
      <c r="A14" s="9"/>
      <c r="B14" s="4" t="s">
        <v>4</v>
      </c>
      <c r="C14" s="20">
        <v>379779.4</v>
      </c>
      <c r="D14" s="20">
        <v>0</v>
      </c>
      <c r="E14" s="20">
        <v>0</v>
      </c>
      <c r="F14" s="20">
        <f t="shared" si="0"/>
        <v>379779.4</v>
      </c>
      <c r="G14" s="21">
        <f t="shared" si="1"/>
        <v>0</v>
      </c>
    </row>
    <row r="15" spans="1:7" x14ac:dyDescent="0.2">
      <c r="A15" s="9"/>
      <c r="B15" s="4" t="s">
        <v>5</v>
      </c>
      <c r="C15" s="17"/>
      <c r="D15" s="17"/>
      <c r="E15" s="18"/>
      <c r="F15" s="20">
        <f t="shared" si="0"/>
        <v>0</v>
      </c>
      <c r="G15" s="21">
        <f t="shared" si="1"/>
        <v>0</v>
      </c>
    </row>
    <row r="16" spans="1:7" x14ac:dyDescent="0.2">
      <c r="A16" s="9"/>
      <c r="B16" s="4" t="s">
        <v>6</v>
      </c>
      <c r="C16" s="17"/>
      <c r="D16" s="17"/>
      <c r="E16" s="18"/>
      <c r="F16" s="20">
        <f t="shared" si="0"/>
        <v>0</v>
      </c>
      <c r="G16" s="21">
        <f t="shared" si="1"/>
        <v>0</v>
      </c>
    </row>
    <row r="17" spans="1:7" x14ac:dyDescent="0.2">
      <c r="A17" s="9"/>
      <c r="B17" s="4" t="s">
        <v>7</v>
      </c>
      <c r="C17" s="17"/>
      <c r="D17" s="17"/>
      <c r="E17" s="18"/>
      <c r="F17" s="20">
        <f t="shared" si="0"/>
        <v>0</v>
      </c>
      <c r="G17" s="21">
        <f t="shared" si="1"/>
        <v>0</v>
      </c>
    </row>
    <row r="18" spans="1:7" x14ac:dyDescent="0.2">
      <c r="A18" s="9"/>
      <c r="B18" s="4" t="s">
        <v>8</v>
      </c>
      <c r="C18" s="20">
        <v>0</v>
      </c>
      <c r="D18" s="20">
        <v>0</v>
      </c>
      <c r="E18" s="20">
        <v>0</v>
      </c>
      <c r="F18" s="20">
        <f t="shared" si="0"/>
        <v>0</v>
      </c>
      <c r="G18" s="21">
        <f t="shared" si="1"/>
        <v>0</v>
      </c>
    </row>
    <row r="19" spans="1:7" x14ac:dyDescent="0.2">
      <c r="A19" s="8"/>
      <c r="B19" s="3"/>
      <c r="C19" s="17"/>
      <c r="D19" s="17"/>
      <c r="E19" s="18"/>
      <c r="F19" s="17"/>
      <c r="G19" s="19"/>
    </row>
    <row r="20" spans="1:7" x14ac:dyDescent="0.2">
      <c r="A20" s="8"/>
      <c r="B20" s="3" t="s">
        <v>9</v>
      </c>
      <c r="C20" s="22">
        <f>SUM(C21:C29)</f>
        <v>647009.57999999996</v>
      </c>
      <c r="D20" s="22">
        <f>SUM(D21:D29)</f>
        <v>30200310.430000003</v>
      </c>
      <c r="E20" s="22">
        <v>0</v>
      </c>
      <c r="F20" s="22">
        <f>SUM(F21:F29)</f>
        <v>720819.59</v>
      </c>
      <c r="G20" s="22">
        <f>SUM(G21:G29)</f>
        <v>73810.010000000009</v>
      </c>
    </row>
    <row r="21" spans="1:7" x14ac:dyDescent="0.2">
      <c r="A21" s="9"/>
      <c r="B21" s="4" t="s">
        <v>10</v>
      </c>
      <c r="C21" s="20"/>
      <c r="D21" s="20"/>
      <c r="E21" s="20"/>
      <c r="F21" s="20">
        <f t="shared" ref="F21:F29" si="2">+C21+D21-E21</f>
        <v>0</v>
      </c>
      <c r="G21" s="21">
        <f t="shared" ref="G21:G29" si="3">+F21-C21</f>
        <v>0</v>
      </c>
    </row>
    <row r="22" spans="1:7" x14ac:dyDescent="0.2">
      <c r="A22" s="9"/>
      <c r="B22" s="4" t="s">
        <v>11</v>
      </c>
      <c r="C22" s="20"/>
      <c r="D22" s="20"/>
      <c r="E22" s="20"/>
      <c r="F22" s="20">
        <f t="shared" si="2"/>
        <v>0</v>
      </c>
      <c r="G22" s="21">
        <f t="shared" si="3"/>
        <v>0</v>
      </c>
    </row>
    <row r="23" spans="1:7" x14ac:dyDescent="0.2">
      <c r="A23" s="9"/>
      <c r="B23" s="4" t="s">
        <v>12</v>
      </c>
      <c r="C23" s="20">
        <v>0</v>
      </c>
      <c r="D23" s="20">
        <v>30126500.420000002</v>
      </c>
      <c r="E23" s="20">
        <v>30126500.420000002</v>
      </c>
      <c r="F23" s="20">
        <f t="shared" si="2"/>
        <v>0</v>
      </c>
      <c r="G23" s="21">
        <f t="shared" si="3"/>
        <v>0</v>
      </c>
    </row>
    <row r="24" spans="1:7" x14ac:dyDescent="0.2">
      <c r="A24" s="9"/>
      <c r="B24" s="4" t="s">
        <v>13</v>
      </c>
      <c r="C24" s="20">
        <v>628070.84</v>
      </c>
      <c r="D24" s="20">
        <v>73810.009999999995</v>
      </c>
      <c r="E24" s="20"/>
      <c r="F24" s="20">
        <f t="shared" si="2"/>
        <v>701880.85</v>
      </c>
      <c r="G24" s="21">
        <f t="shared" si="3"/>
        <v>73810.010000000009</v>
      </c>
    </row>
    <row r="25" spans="1:7" x14ac:dyDescent="0.2">
      <c r="A25" s="9"/>
      <c r="B25" s="4" t="s">
        <v>14</v>
      </c>
      <c r="C25" s="20">
        <v>18938.740000000002</v>
      </c>
      <c r="D25" s="20"/>
      <c r="E25" s="20"/>
      <c r="F25" s="20">
        <f t="shared" si="2"/>
        <v>18938.740000000002</v>
      </c>
      <c r="G25" s="21">
        <f t="shared" si="3"/>
        <v>0</v>
      </c>
    </row>
    <row r="26" spans="1:7" x14ac:dyDescent="0.2">
      <c r="A26" s="9"/>
      <c r="B26" s="4" t="s">
        <v>15</v>
      </c>
      <c r="C26" s="20"/>
      <c r="D26" s="20"/>
      <c r="E26" s="20"/>
      <c r="F26" s="20">
        <f t="shared" si="2"/>
        <v>0</v>
      </c>
      <c r="G26" s="21">
        <f t="shared" si="3"/>
        <v>0</v>
      </c>
    </row>
    <row r="27" spans="1:7" x14ac:dyDescent="0.2">
      <c r="A27" s="9"/>
      <c r="B27" s="4" t="s">
        <v>16</v>
      </c>
      <c r="C27" s="20"/>
      <c r="D27" s="20"/>
      <c r="E27" s="20"/>
      <c r="F27" s="20">
        <f t="shared" si="2"/>
        <v>0</v>
      </c>
      <c r="G27" s="21">
        <f t="shared" si="3"/>
        <v>0</v>
      </c>
    </row>
    <row r="28" spans="1:7" x14ac:dyDescent="0.2">
      <c r="A28" s="9"/>
      <c r="B28" s="4" t="s">
        <v>17</v>
      </c>
      <c r="C28" s="20"/>
      <c r="D28" s="20"/>
      <c r="E28" s="20"/>
      <c r="F28" s="20">
        <f t="shared" si="2"/>
        <v>0</v>
      </c>
      <c r="G28" s="21">
        <f t="shared" si="3"/>
        <v>0</v>
      </c>
    </row>
    <row r="29" spans="1:7" x14ac:dyDescent="0.2">
      <c r="A29" s="9"/>
      <c r="B29" s="4" t="s">
        <v>18</v>
      </c>
      <c r="C29" s="20"/>
      <c r="D29" s="20"/>
      <c r="E29" s="20"/>
      <c r="F29" s="20">
        <f t="shared" si="2"/>
        <v>0</v>
      </c>
      <c r="G29" s="21">
        <f t="shared" si="3"/>
        <v>0</v>
      </c>
    </row>
    <row r="30" spans="1:7" x14ac:dyDescent="0.2">
      <c r="A30" s="10"/>
      <c r="B30" s="11"/>
      <c r="C30" s="23"/>
      <c r="D30" s="23"/>
      <c r="E30" s="24"/>
      <c r="F30" s="23"/>
      <c r="G30" s="25"/>
    </row>
    <row r="32" spans="1:7" ht="12.75" customHeight="1" x14ac:dyDescent="0.2">
      <c r="A32" s="12"/>
      <c r="B32" s="42" t="s">
        <v>29</v>
      </c>
      <c r="C32" s="42"/>
      <c r="D32" s="42"/>
      <c r="E32" s="42"/>
      <c r="F32" s="42"/>
      <c r="G32" s="42"/>
    </row>
  </sheetData>
  <mergeCells count="10">
    <mergeCell ref="B32:G32"/>
    <mergeCell ref="A3:G3"/>
    <mergeCell ref="A4:G4"/>
    <mergeCell ref="A8:B8"/>
    <mergeCell ref="A9:B9"/>
    <mergeCell ref="A5:G5"/>
    <mergeCell ref="A6:B7"/>
    <mergeCell ref="C6:C7"/>
    <mergeCell ref="D6:D7"/>
    <mergeCell ref="E6:E7"/>
  </mergeCells>
  <printOptions horizontalCentered="1"/>
  <pageMargins left="0.6692913385826772" right="0.19685039370078741" top="0.39370078740157483" bottom="0.35433070866141736" header="0.15748031496062992" footer="0.19685039370078741"/>
  <pageSetup scale="90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- 06</vt:lpstr>
      <vt:lpstr>'C - 06'!Área_de_impresión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2021-03-12T01:58:00Z</cp:lastPrinted>
  <dcterms:created xsi:type="dcterms:W3CDTF">2014-01-07T18:56:26Z</dcterms:created>
  <dcterms:modified xsi:type="dcterms:W3CDTF">2021-03-12T06:13:11Z</dcterms:modified>
</cp:coreProperties>
</file>